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30A637B0-B26D-4830-BB11-F2D02D24DEA8}" xr6:coauthVersionLast="45" xr6:coauthVersionMax="45" xr10:uidLastSave="{00000000-0000-0000-0000-000000000000}"/>
  <bookViews>
    <workbookView xWindow="-120" yWindow="480" windowWidth="20730" windowHeight="11160" xr2:uid="{F4749282-1CB2-4FFE-9451-D99D1C66F50D}"/>
  </bookViews>
  <sheets>
    <sheet name="por conceito" sheetId="4" r:id="rId1"/>
    <sheet name="Perda por Instituição" sheetId="3" r:id="rId2"/>
    <sheet name="Perdas por estado" sheetId="2" r:id="rId3"/>
  </sheets>
  <calcPr calcId="18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<sst xmlns="http://schemas.openxmlformats.org/spreadsheetml/2006/main" count="47" uniqueCount="19">
  <si>
    <t>Instituição</t>
  </si>
  <si>
    <t xml:space="preserve">Nível das informações </t>
  </si>
  <si>
    <t>Programa de Pós-Graduação</t>
  </si>
  <si>
    <t>Sudeste</t>
  </si>
  <si>
    <t>Tipo</t>
  </si>
  <si>
    <t>Nordeste</t>
  </si>
  <si>
    <t>Norte</t>
  </si>
  <si>
    <t>Sul</t>
  </si>
  <si>
    <t>Centro-Oeste</t>
  </si>
  <si>
    <t>Pró-reitoria de  Pesquisa e Pós-graduação da Unemat</t>
  </si>
  <si>
    <t>06 e 7</t>
  </si>
  <si>
    <t>3, 04 e 05</t>
  </si>
  <si>
    <t>(Vários itens)</t>
  </si>
  <si>
    <t>Rótulos de Linha</t>
  </si>
  <si>
    <t>Total Geral</t>
  </si>
  <si>
    <t>(vazio)</t>
  </si>
  <si>
    <t>Soma de M perdas</t>
  </si>
  <si>
    <t>Soma de D perdas</t>
  </si>
  <si>
    <t>Soma de Total Perdido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</si>
</sst>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[monitoramento capes.xlsx]Perdas por estado!Tabela dinâmica1</c:name>
    <c:fmtId val="2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'Perdas por estado'!$B$4</c:f>
              <c:strCache>
                <c:ptCount val="1"/>
                <c:pt idx="0">
                  <c:v>Soma de M perdas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'Perdas por estado'!$A$5:$A$8</c:f>
              <c:strCache>
                <c:ptCount val="3"/>
                <c:pt idx="0">
                  <c:v>Nordeste</c:v>
                </c:pt>
                <c:pt idx="1">
                  <c:v>Sudeste</c:v>
                </c:pt>
                <c:pt idx="2">
                  <c:v>Sul</c:v>
                </c:pt>
              </c:strCache>
            </c:strRef>
          </c:cat>
          <c:val>
            <c:numRef>
              <c:f>'Perdas por estado'!$B$5:$B$8</c:f>
              <c:numCache>
                <c:formatCode>General</c:formatCode>
                <c:ptCount val="3"/>
                <c:pt idx="0">
                  <c:v>262</c:v>
                </c:pt>
                <c:pt idx="1">
                  <c:v>502</c:v>
                </c:pt>
                <c:pt idx="2">
                  <c:v>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15-4170-A167-FB376BDA1C21}"/>
            </c:ext>
          </c:extLst>
        </c:ser>
        <c:ser>
          <c:idx val="1"/>
          <c:order val="1"/>
          <c:tx>
            <c:strRef>
              <c:f>'Perdas por estado'!$C$4</c:f>
              <c:strCache>
                <c:ptCount val="1"/>
                <c:pt idx="0">
                  <c:v>Soma de D perdas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'Perdas por estado'!$A$5:$A$8</c:f>
              <c:strCache>
                <c:ptCount val="3"/>
                <c:pt idx="0">
                  <c:v>Nordeste</c:v>
                </c:pt>
                <c:pt idx="1">
                  <c:v>Sudeste</c:v>
                </c:pt>
                <c:pt idx="2">
                  <c:v>Sul</c:v>
                </c:pt>
              </c:strCache>
            </c:strRef>
          </c:cat>
          <c:val>
            <c:numRef>
              <c:f>'Perdas por estado'!$C$5:$C$8</c:f>
              <c:numCache>
                <c:formatCode>General</c:formatCode>
                <c:ptCount val="3"/>
                <c:pt idx="0">
                  <c:v>174</c:v>
                </c:pt>
                <c:pt idx="1">
                  <c:v>419</c:v>
                </c:pt>
                <c:pt idx="2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15-4170-A167-FB376BDA1C21}"/>
            </c:ext>
          </c:extLst>
        </c:ser>
        <c:ser>
          <c:idx val="2"/>
          <c:order val="2"/>
          <c:tx>
            <c:strRef>
              <c:f>'Perdas por estado'!$D$4</c:f>
              <c:strCache>
                <c:ptCount val="1"/>
                <c:pt idx="0">
                  <c:v>Soma de Total Perdido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'Perdas por estado'!$A$5:$A$8</c:f>
              <c:strCache>
                <c:ptCount val="3"/>
                <c:pt idx="0">
                  <c:v>Nordeste</c:v>
                </c:pt>
                <c:pt idx="1">
                  <c:v>Sudeste</c:v>
                </c:pt>
                <c:pt idx="2">
                  <c:v>Sul</c:v>
                </c:pt>
              </c:strCache>
            </c:strRef>
          </c:cat>
          <c:val>
            <c:numRef>
              <c:f>'Perdas por estado'!$D$5:$D$8</c:f>
              <c:numCache>
                <c:formatCode>General</c:formatCode>
                <c:ptCount val="3"/>
                <c:pt idx="0">
                  <c:v>665</c:v>
                </c:pt>
                <c:pt idx="1">
                  <c:v>921</c:v>
                </c:pt>
                <c:pt idx="2">
                  <c:v>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15-4170-A167-FB376BDA1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580031775"/>
        <c:axId val="1584928223"/>
      </c:barChart>
      <c:valAx>
        <c:axId val="15849282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0031775"/>
        <c:crosses val="autoZero"/>
        <c:crossBetween val="between"/>
      </c:valAx>
      <c:catAx>
        <c:axId val="15800317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492822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1</xdr:row>
      <xdr:rowOff>4762</xdr:rowOff>
    </xdr:from>
    <xdr:to>
      <xdr:col>28</xdr:col>
      <xdr:colOff>57150</xdr:colOff>
      <xdr:row>15</xdr:row>
      <xdr:rowOff>80962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AB59631-17EE-4690-B0C1-9B3C6D97A9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ownloads/portaria%2034%20-%20anpg%20(1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ren Castelli" refreshedDate="43935.928090740737" createdVersion="6" refreshedVersion="6" minRefreshableVersion="3" recordCount="71" xr:uid="{8DAAC839-5080-488A-90B7-7E8769B888D2}">
  <cacheSource type="worksheet">
    <worksheetSource ref="A1:N72" sheet="Geral" r:id="rId2"/>
  </cacheSource>
  <cacheFields count="19">
    <cacheField name="Região" numFmtId="0">
      <sharedItems count="5">
        <s v="Norte"/>
        <s v="Sul"/>
        <s v="Sudeste"/>
        <s v="Nordeste"/>
        <s v="Centro-Oeste"/>
      </sharedItems>
    </cacheField>
    <cacheField name="Estado" numFmtId="0">
      <sharedItems/>
    </cacheField>
    <cacheField name="Nome do responsável" numFmtId="0">
      <sharedItems/>
    </cacheField>
    <cacheField name="Telefone do responsável com DDD" numFmtId="0">
      <sharedItems containsBlank="1" containsMixedTypes="1" containsNumber="1" containsInteger="1" minValue="6292615771" maxValue="98984334358"/>
    </cacheField>
    <cacheField name="Email" numFmtId="0">
      <sharedItems/>
    </cacheField>
    <cacheField name="Quem é você" numFmtId="0">
      <sharedItems/>
    </cacheField>
    <cacheField name="Nível das informações " numFmtId="0">
      <sharedItems count="3">
        <s v="Programa de Pós-Graduação"/>
        <s v="Instituição"/>
        <s v="Pró-reitoria de  Pesquisa e Pós-graduação da Unemat"/>
      </sharedItems>
    </cacheField>
    <cacheField name="Nome" numFmtId="0">
      <sharedItems/>
    </cacheField>
    <cacheField name="Instituição" numFmtId="0">
      <sharedItems containsBlank="1" count="34">
        <s v="INPA"/>
        <s v="PUC - PR"/>
        <s v="PUC-MG"/>
        <s v="PUC-RS"/>
        <s v="UEM"/>
        <s v="UEPG"/>
        <s v="UFC"/>
        <s v="UFCG"/>
        <s v="UFCSPA"/>
        <s v="UFES"/>
        <s v="UFF"/>
        <s v="UFG"/>
        <s v="UFJF"/>
        <s v="UFMG"/>
        <s v="UFPA"/>
        <s v="UFPB"/>
        <s v="UFPI"/>
        <s v="UFRGS"/>
        <s v="UFRJ"/>
        <s v="UFRN"/>
        <s v="UFS"/>
        <s v="UFV"/>
        <s v="UNEMAT"/>
        <s v="UNESP"/>
        <s v="UNESP, UNICAMP, PUC"/>
        <s v="UNESP/Araraquara"/>
        <s v="UNESP/Botucatu"/>
        <s v="UNIFAL"/>
        <s v="UNIOESTE"/>
        <s v="UNISC"/>
        <s v="USP"/>
        <s v="ZOOTECN-IA"/>
        <m/>
        <s v="UFPR"/>
      </sharedItems>
    </cacheField>
    <cacheField name="Tipo" numFmtId="0">
      <sharedItems count="2">
        <s v="Programa"/>
        <s v="Instituição"/>
      </sharedItems>
    </cacheField>
    <cacheField name="Conceito" numFmtId="0">
      <sharedItems containsBlank="1" containsMixedTypes="1" containsNumber="1" containsInteger="1" minValue="3" maxValue="7" count="8">
        <n v="4"/>
        <n v="5"/>
        <n v="6"/>
        <m/>
        <n v="7"/>
        <s v="06 e 7"/>
        <s v="3, 04 e 05"/>
        <n v="3"/>
      </sharedItems>
    </cacheField>
    <cacheField name="Mestrado antes" numFmtId="0">
      <sharedItems containsString="0" containsBlank="1" containsNumber="1" containsInteger="1" minValue="0" maxValue="739"/>
    </cacheField>
    <cacheField name="Mestrado depois" numFmtId="0">
      <sharedItems containsString="0" containsBlank="1" containsNumber="1" containsInteger="1" minValue="0" maxValue="477"/>
    </cacheField>
    <cacheField name="M perdas" numFmtId="0">
      <sharedItems containsString="0" containsBlank="1" containsNumber="1" containsInteger="1" minValue="-6" maxValue="412" count="30">
        <n v="2"/>
        <n v="10"/>
        <m/>
        <n v="1"/>
        <n v="14"/>
        <n v="143"/>
        <n v="161"/>
        <n v="6"/>
        <n v="15"/>
        <n v="3"/>
        <n v="412"/>
        <n v="11"/>
        <n v="9"/>
        <n v="0"/>
        <n v="8"/>
        <n v="67"/>
        <n v="88"/>
        <n v="16"/>
        <n v="239"/>
        <n v="12"/>
        <n v="262"/>
        <n v="86"/>
        <n v="89"/>
        <n v="7"/>
        <n v="5"/>
        <n v="4"/>
        <n v="-1"/>
        <n v="23"/>
        <n v="-6"/>
        <n v="21"/>
      </sharedItems>
    </cacheField>
    <cacheField name="Doutorado antes" numFmtId="0">
      <sharedItems containsString="0" containsBlank="1" containsNumber="1" containsInteger="1" minValue="1" maxValue="751"/>
    </cacheField>
    <cacheField name="Doutorado depois" numFmtId="0">
      <sharedItems containsString="0" containsBlank="1" containsNumber="1" containsInteger="1" minValue="0" maxValue="577"/>
    </cacheField>
    <cacheField name="D perdas" numFmtId="0">
      <sharedItems containsString="0" containsBlank="1" containsNumber="1" containsInteger="1" minValue="0" maxValue="332"/>
    </cacheField>
    <cacheField name="Total Perdido" numFmtId="0">
      <sharedItems containsString="0" containsBlank="1" containsNumber="1" containsInteger="1" minValue="0" maxValue="744"/>
    </cacheField>
    <cacheField name="Insira aqui algum documento oficial (oficio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1">
  <r>
    <x v="0"/>
    <s v="Amazonas"/>
    <s v="Adriane Maciel de Araújo"/>
    <s v="(092) 98155-3507"/>
    <s v="adrianne.maciel.a@gmail.com"/>
    <s v="Estudante"/>
    <x v="0"/>
    <s v="Programa de Pós Graduação em Botânica (PPGBot) do Instituto Nacional de Pesquisas da Amazônia (INPA)"/>
    <x v="0"/>
    <x v="0"/>
    <x v="0"/>
    <n v="4"/>
    <n v="2"/>
    <x v="0"/>
    <m/>
    <m/>
    <m/>
    <n v="2"/>
    <s v="https://drive.google.com/u/1/open?usp=forms_web&amp;id=1mzsS4Nf7IHJ9afeA-dFp3DPKfoXHwur3"/>
  </r>
  <r>
    <x v="0"/>
    <s v="Amazonas"/>
    <s v="Ellen Karoline de Souza Passos"/>
    <n v="92991462370"/>
    <s v="ellenmedeiros.passos@hotmail.com"/>
    <s v="Estudante"/>
    <x v="0"/>
    <s v="Instituto Nacional de Pesquisa da Amazônia"/>
    <x v="0"/>
    <x v="0"/>
    <x v="0"/>
    <n v="12"/>
    <n v="2"/>
    <x v="1"/>
    <n v="4"/>
    <n v="0"/>
    <n v="4"/>
    <n v="14"/>
    <s v="https://drive.google.com/u/1/open?usp=forms_web&amp;id=1sjvH6XXMk6XOBEnnwVIyWeW0C8qjhqB2"/>
  </r>
  <r>
    <x v="1"/>
    <s v="Paraná"/>
    <s v="Angela Natel"/>
    <m/>
    <s v="eetown@gmail.com"/>
    <s v="Estudante"/>
    <x v="0"/>
    <s v="Programa de Pós Graduação em Teologia da Pontifícia Universidade Católica do Paraná"/>
    <x v="1"/>
    <x v="0"/>
    <x v="0"/>
    <m/>
    <m/>
    <x v="2"/>
    <m/>
    <m/>
    <n v="0"/>
    <n v="6"/>
    <s v="https://drive.google.com/u/1/open?usp=forms_web&amp;id=1vT2xPLLZKxeesSKH34QXOzLRm8Fs_RR4"/>
  </r>
  <r>
    <x v="2"/>
    <s v="Minas Gerais"/>
    <s v="Paulo Henrique Fernandes Botelho"/>
    <n v="31989635817"/>
    <s v="paulohfbgeo@hotmail.com"/>
    <s v="Estudante"/>
    <x v="1"/>
    <s v="Pontifícia universidade católica de Minas gerais"/>
    <x v="2"/>
    <x v="0"/>
    <x v="1"/>
    <n v="3"/>
    <n v="2"/>
    <x v="3"/>
    <m/>
    <m/>
    <m/>
    <n v="1"/>
    <m/>
  </r>
  <r>
    <x v="1"/>
    <s v="Rio Grande do Sul"/>
    <s v="Jéssica Degrandi Soares"/>
    <n v="55996622244"/>
    <s v="jessicadegrandi.soares@gmail.com"/>
    <s v="Representante discente"/>
    <x v="0"/>
    <s v="Programa de Pós-Graduação em Serviço Social PUCRS"/>
    <x v="3"/>
    <x v="0"/>
    <x v="2"/>
    <n v="18"/>
    <n v="14"/>
    <x v="4"/>
    <n v="31"/>
    <n v="27"/>
    <n v="32"/>
    <m/>
    <s v="https://drive.google.com/u/1/open?usp=forms_web&amp;id=1b8eeeQ05OpE-NcHoirk-cnE3fPWpMI0p"/>
  </r>
  <r>
    <x v="1"/>
    <s v="Paraná"/>
    <s v="Isabele Pierin Carneiro"/>
    <s v="44 9838-1646"/>
    <s v="apg@uem.br"/>
    <s v="Representante da APG"/>
    <x v="1"/>
    <s v="Universidade Estadual de Maringá"/>
    <x v="4"/>
    <x v="1"/>
    <x v="3"/>
    <n v="534"/>
    <n v="391"/>
    <x v="5"/>
    <n v="550"/>
    <n v="440"/>
    <n v="110"/>
    <n v="253"/>
    <s v="https://drive.google.com/u/1/open?usp=forms_web&amp;id=100Ta6PLWx88i6qmcg_bcHDjKnpxmtsh9"/>
  </r>
  <r>
    <x v="1"/>
    <s v="Paraná"/>
    <s v="Isabela Sens Fadel Gobbo"/>
    <n v="42999603968"/>
    <s v="isabelaf.gobbo@gmail.com"/>
    <s v="Representante da APG"/>
    <x v="1"/>
    <s v="Universidade Estadual de Ponta Grossa"/>
    <x v="5"/>
    <x v="1"/>
    <x v="3"/>
    <n v="193"/>
    <n v="32"/>
    <x v="6"/>
    <m/>
    <m/>
    <n v="0"/>
    <n v="161"/>
    <s v="https://drive.google.com/u/1/open?usp=forms_web&amp;id=1WR0QpJDqJBGpAoGKa26-LtbRQnnN4dwX"/>
  </r>
  <r>
    <x v="3"/>
    <s v="Ceará"/>
    <s v="Lucas Daniel Borges"/>
    <n v="85999177510"/>
    <s v="lucasborges279@hotmail.com"/>
    <s v="Estudante"/>
    <x v="0"/>
    <s v="PROGRAMA DE PÓS-GRADUAÇÃO EM ENGENHARIA DE PESCA - UFC"/>
    <x v="6"/>
    <x v="0"/>
    <x v="0"/>
    <n v="6"/>
    <n v="0"/>
    <x v="7"/>
    <n v="5"/>
    <n v="0"/>
    <n v="5"/>
    <m/>
    <m/>
  </r>
  <r>
    <x v="3"/>
    <s v="Ceará"/>
    <s v="Patrícia Verônica Pinheiro Sales Lima"/>
    <s v="(85)999644243"/>
    <s v="prodemaufc@gmail.com"/>
    <s v="Professor"/>
    <x v="0"/>
    <s v="Mestrado em Desenvolvimento e Meio Ambiente - Universidade Federal do Ceará"/>
    <x v="6"/>
    <x v="0"/>
    <x v="1"/>
    <n v="22"/>
    <n v="7"/>
    <x v="8"/>
    <m/>
    <m/>
    <n v="0"/>
    <m/>
    <s v="https://drive.google.com/u/1/open?usp=forms_web&amp;id=1LR9Opk5lz8OPXt7AVpLOgawllxprGy8n"/>
  </r>
  <r>
    <x v="3"/>
    <s v="Paraíba"/>
    <s v="Luiz Vitor Lacerda Pereira"/>
    <n v="83986387589"/>
    <s v="luizvitor65ujs@gmail.com"/>
    <s v="Diretor da ANPG"/>
    <x v="1"/>
    <s v="Universidade Federal de Campina Grande"/>
    <x v="7"/>
    <x v="1"/>
    <x v="3"/>
    <m/>
    <m/>
    <x v="2"/>
    <m/>
    <m/>
    <m/>
    <n v="229"/>
    <m/>
  </r>
  <r>
    <x v="1"/>
    <s v="Rio Grande do Sul"/>
    <s v="Carolina Assis"/>
    <n v="51984551178"/>
    <s v="assiscarolina58@gmail.com"/>
    <s v="Estudante"/>
    <x v="0"/>
    <s v="Universidade Federal de Ciências da Saúde de Porto Alegre (UFCSPA)"/>
    <x v="8"/>
    <x v="0"/>
    <x v="1"/>
    <n v="11"/>
    <n v="0"/>
    <x v="9"/>
    <n v="9"/>
    <n v="0"/>
    <n v="1"/>
    <n v="4"/>
    <s v="https://drive.google.com/u/1/open?usp=forms_web&amp;id=1KQIcafr01KMyi0AuVfyoxAQYvNstZj26"/>
  </r>
  <r>
    <x v="2"/>
    <s v="Espirito Santo"/>
    <s v="Tamara Chagas"/>
    <n v="27992018079"/>
    <s v="tamara.chagas1@gmail.com"/>
    <s v="Estudante"/>
    <x v="0"/>
    <s v="Programa de Pós-Graduação em História - Universidade Federal do Espírito Santo"/>
    <x v="9"/>
    <x v="0"/>
    <x v="1"/>
    <n v="4"/>
    <n v="3"/>
    <x v="3"/>
    <n v="2"/>
    <n v="2"/>
    <n v="0"/>
    <n v="1"/>
    <m/>
  </r>
  <r>
    <x v="2"/>
    <s v="Espirito Santo"/>
    <s v="Joana Zorzal Nodari"/>
    <s v="27 998444138"/>
    <s v="joanazorzal@gmail.com"/>
    <s v="Representante discente"/>
    <x v="1"/>
    <s v="Universidade Federal do Espírito Santo"/>
    <x v="9"/>
    <x v="1"/>
    <x v="3"/>
    <n v="601"/>
    <n v="189"/>
    <x v="10"/>
    <n v="372"/>
    <n v="40"/>
    <n v="332"/>
    <n v="744"/>
    <s v="https://drive.google.com/u/1/open?usp=forms_web&amp;id=1Dw7jFG8wwpxluSR8wkiK35mS8pHDUfVF"/>
  </r>
  <r>
    <x v="2"/>
    <s v="Rio de Janeiro"/>
    <s v="Kamila Soares Ferreira"/>
    <n v="34992702832"/>
    <s v="kamila.soaresf@gmail.com"/>
    <s v="Estudante"/>
    <x v="0"/>
    <s v="Programa de Pós-Graduação em Economia da Universidade Federal Fluminense"/>
    <x v="10"/>
    <x v="0"/>
    <x v="2"/>
    <n v="13"/>
    <n v="2"/>
    <x v="11"/>
    <n v="19"/>
    <n v="18"/>
    <n v="1"/>
    <n v="12"/>
    <s v="https://drive.google.com/u/1/open?usp=forms_web&amp;id=1xFU1xe4oPmKBdtw36h1MS760Kettj-PI"/>
  </r>
  <r>
    <x v="2"/>
    <s v="Rio de Janeiro"/>
    <s v="ANA PATRICIA ROSINEK"/>
    <s v="21 980882773"/>
    <s v="ana.rosinek@hotmail.com"/>
    <s v="Estudante"/>
    <x v="0"/>
    <s v="PÓS GRADUAÇÃO EM LINGUAGEM- UNIVERSIDADE FEDERAL FLUMINENSE "/>
    <x v="10"/>
    <x v="0"/>
    <x v="1"/>
    <n v="26"/>
    <n v="17"/>
    <x v="12"/>
    <n v="28"/>
    <n v="18"/>
    <n v="10"/>
    <n v="19"/>
    <s v="https://drive.google.com/u/1/open?usp=forms_web&amp;id=13hWL_ilLUTMD8BEImswrSMA3WTBJou11"/>
  </r>
  <r>
    <x v="4"/>
    <s v="Goiás"/>
    <s v="Evandro Vieira Valadão"/>
    <n v="6292615771"/>
    <s v="evandrovieiravaladao@gmail.com"/>
    <s v="Estudante"/>
    <x v="0"/>
    <s v="Instituto de Matemática e Estatística UFG"/>
    <x v="11"/>
    <x v="0"/>
    <x v="0"/>
    <n v="11"/>
    <n v="11"/>
    <x v="13"/>
    <n v="25"/>
    <n v="10"/>
    <n v="15"/>
    <n v="15"/>
    <s v="https://drive.google.com/u/1/open?usp=forms_web&amp;id=1o77r4DzND-jJyIiAANS98hLvdb_07ted"/>
  </r>
  <r>
    <x v="2"/>
    <s v="Minas Gerais"/>
    <s v="Daniela Alexandre Ferreira "/>
    <n v="32988674808"/>
    <s v="daniela_bemol@yahoo.com.br"/>
    <s v="Estudante"/>
    <x v="0"/>
    <s v="Programa de pós graduação em ciências sociais "/>
    <x v="12"/>
    <x v="0"/>
    <x v="0"/>
    <n v="5"/>
    <n v="5"/>
    <x v="13"/>
    <n v="5"/>
    <n v="5"/>
    <n v="0"/>
    <n v="0"/>
    <m/>
  </r>
  <r>
    <x v="2"/>
    <s v="Minas Gerais"/>
    <s v="Nathália Evelyn Morais Costa"/>
    <n v="71992899796"/>
    <s v="naathimorais@gmail.com"/>
    <s v="Estudante"/>
    <x v="0"/>
    <s v="Programa de pós graduação em Química - UFMG"/>
    <x v="13"/>
    <x v="0"/>
    <x v="4"/>
    <m/>
    <m/>
    <x v="13"/>
    <n v="10"/>
    <n v="2"/>
    <n v="8"/>
    <n v="8"/>
    <m/>
  </r>
  <r>
    <x v="2"/>
    <s v="Minas Gerais"/>
    <s v="Filipe Freitas Chaves"/>
    <n v="31999301368"/>
    <s v="filipixies@gmail.com"/>
    <s v="Estudante"/>
    <x v="0"/>
    <s v="Programa de Pós-Graduação em Artes da UFMG"/>
    <x v="13"/>
    <x v="0"/>
    <x v="2"/>
    <m/>
    <m/>
    <x v="13"/>
    <m/>
    <m/>
    <n v="0"/>
    <n v="0"/>
    <s v="https://drive.google.com/u/1/open?usp=forms_web&amp;id=1ejiZNshVBt1qjMzi0PXlpKiYMGrRaOPu"/>
  </r>
  <r>
    <x v="2"/>
    <s v="Minas Gerais"/>
    <s v="Aryella Rabello"/>
    <n v="27997822710"/>
    <s v="aryellafae@gmail.com"/>
    <s v="Estudante"/>
    <x v="0"/>
    <s v="Programa de Pós-Graduação em Física da UFMG"/>
    <x v="13"/>
    <x v="0"/>
    <x v="4"/>
    <n v="12"/>
    <n v="4"/>
    <x v="14"/>
    <m/>
    <m/>
    <n v="0"/>
    <n v="8"/>
    <s v="https://drive.google.com/u/1/open?usp=forms_web&amp;id=1eoFZ7DaXpGHxQMsSLeP4suhN11XkjhV-"/>
  </r>
  <r>
    <x v="2"/>
    <s v="Minas Gerais"/>
    <s v="Aryella Rabello"/>
    <n v="27997822710"/>
    <s v="aryellafae@gmail.com"/>
    <s v="Estudante"/>
    <x v="0"/>
    <s v="Pós graduação"/>
    <x v="13"/>
    <x v="1"/>
    <x v="5"/>
    <m/>
    <m/>
    <x v="15"/>
    <m/>
    <m/>
    <n v="172"/>
    <n v="239"/>
    <m/>
  </r>
  <r>
    <x v="2"/>
    <s v="Minas Gerais"/>
    <s v="Aryella Rabello"/>
    <n v="27997822710"/>
    <s v="aryellafae@gmail.com"/>
    <s v="Estudante"/>
    <x v="0"/>
    <s v="Pós graduação"/>
    <x v="13"/>
    <x v="1"/>
    <x v="6"/>
    <m/>
    <m/>
    <x v="16"/>
    <m/>
    <m/>
    <n v="116"/>
    <n v="204"/>
    <m/>
  </r>
  <r>
    <x v="0"/>
    <s v="Pará"/>
    <s v="Antonio Rodrigo do Carmo Moreira "/>
    <s v="93 992406766"/>
    <s v="rdcm007@gmail.com"/>
    <s v="Estudante"/>
    <x v="0"/>
    <s v="Programa de Pós-Graduação em Engenharia Civil - UFPA"/>
    <x v="14"/>
    <x v="0"/>
    <x v="0"/>
    <n v="16"/>
    <n v="0"/>
    <x v="17"/>
    <m/>
    <m/>
    <n v="0"/>
    <n v="16"/>
    <m/>
  </r>
  <r>
    <x v="3"/>
    <s v="Paraíba"/>
    <s v="Humberto Neto"/>
    <s v="(00)0000-0000"/>
    <s v="netohumbertoo@gmail.com"/>
    <s v="Representante discente"/>
    <x v="0"/>
    <s v="Universidade Federal da Paraíba"/>
    <x v="15"/>
    <x v="1"/>
    <x v="0"/>
    <n v="0"/>
    <n v="0"/>
    <x v="18"/>
    <m/>
    <m/>
    <n v="107"/>
    <n v="346"/>
    <s v="https://drive.google.com/u/1/open?usp=forms_web&amp;id=15HnQrhVvmA1rXf0_U2fpcob59gxK8_cR"/>
  </r>
  <r>
    <x v="3"/>
    <s v="Paraíba"/>
    <s v="Raabe Catarine Almeida Magalhães"/>
    <s v="83 999040982"/>
    <s v="raabemagalhaesmail@gmail.com"/>
    <s v="Estudante"/>
    <x v="0"/>
    <s v="Programa de Pós-Graduação em Relações Internacionais"/>
    <x v="15"/>
    <x v="0"/>
    <x v="0"/>
    <n v="14"/>
    <n v="4"/>
    <x v="1"/>
    <m/>
    <m/>
    <n v="0"/>
    <m/>
    <s v="https://drive.google.com/u/1/open?usp=forms_web&amp;id=1dmZNIap5auZJkEUpmGD0fj4nE1aMl7vC"/>
  </r>
  <r>
    <x v="3"/>
    <s v="Piauí"/>
    <s v="CIBELE DA SILVA ANDRADE"/>
    <s v="86 995379218"/>
    <s v="Cibele_andrade97@hotmail.com"/>
    <s v="Estudante"/>
    <x v="0"/>
    <s v="Programa de Pós Graduação em História do Brasil - PPGHB UFPI"/>
    <x v="16"/>
    <x v="0"/>
    <x v="0"/>
    <n v="8"/>
    <n v="7"/>
    <x v="3"/>
    <n v="2"/>
    <n v="0"/>
    <n v="2"/>
    <n v="3"/>
    <s v="https://drive.google.com/u/1/open?usp=forms_web&amp;id=1dbnWhWi1BohvJz45bE8FsI_rqPp8Px0B"/>
  </r>
  <r>
    <x v="1"/>
    <s v="Rio Grande do Sul"/>
    <s v="Kelly Patrícia Ernst"/>
    <s v="48 9 9180 1473"/>
    <s v="kellyernst93@gmail.com"/>
    <s v="Estudante"/>
    <x v="0"/>
    <s v="Programa de Pós-Graduação em Ciência Política da Universidade Federal do Rio Grande do Sul"/>
    <x v="17"/>
    <x v="0"/>
    <x v="0"/>
    <n v="16"/>
    <n v="6"/>
    <x v="1"/>
    <n v="36"/>
    <n v="14"/>
    <n v="22"/>
    <n v="32"/>
    <s v="https://drive.google.com/u/1/open?usp=forms_web&amp;id=1t7tttpKfZqyRMbQCQRhnB9Jg2Ow9ik52"/>
  </r>
  <r>
    <x v="2"/>
    <s v="Rio de Janeiro"/>
    <s v="Piero Azevedo Berquó de Sampaio"/>
    <n v="21992308118"/>
    <s v="pierosampaio@ufrj.br"/>
    <s v="Estudante"/>
    <x v="0"/>
    <s v="Programa de pós-graduação em geologia - UFRJ"/>
    <x v="18"/>
    <x v="0"/>
    <x v="1"/>
    <n v="25"/>
    <n v="9"/>
    <x v="17"/>
    <n v="20"/>
    <n v="0"/>
    <n v="20"/>
    <n v="36"/>
    <s v="https://drive.google.com/u/1/open?usp=forms_web&amp;id=1P4PSL_TVM1M-GZSKVUzyAHFHN2o7i2dz"/>
  </r>
  <r>
    <x v="3"/>
    <s v="Rio Grande do Norte"/>
    <s v="Carolina Romano de Andrade"/>
    <n v="14981115564"/>
    <s v="carolromano@hotmail.com"/>
    <s v="pesquisador PNPD"/>
    <x v="0"/>
    <s v="Universidade Federal do Rio Grande do Norre"/>
    <x v="19"/>
    <x v="0"/>
    <x v="7"/>
    <m/>
    <m/>
    <x v="13"/>
    <m/>
    <m/>
    <n v="0"/>
    <n v="0"/>
    <m/>
  </r>
  <r>
    <x v="3"/>
    <s v="Rio Grande do Norte"/>
    <s v="Isabela da Silva Ferreira"/>
    <s v="(84) 98873-4513"/>
    <s v="isabela.ferreira0805@gmail.com"/>
    <s v="Estudante"/>
    <x v="0"/>
    <s v="Programa de Pós Graduação em História da Universidade Federal do Rio Grande do Norte (PPGH-UFRN)"/>
    <x v="19"/>
    <x v="0"/>
    <x v="0"/>
    <n v="21"/>
    <n v="9"/>
    <x v="19"/>
    <m/>
    <m/>
    <n v="0"/>
    <n v="12"/>
    <s v="https://drive.google.com/u/1/open?usp=forms_web&amp;id=1lUvymfz72EbmZZQvgH9MomlXd-tjDLfx"/>
  </r>
  <r>
    <x v="3"/>
    <s v="Rio Grande do Norte"/>
    <s v="Germano Neto"/>
    <s v="84 998203033"/>
    <s v="germano1996@gmail.com"/>
    <s v="Diretor da ANPG"/>
    <x v="1"/>
    <s v="Universidade Federal do Rio Grande do Norte"/>
    <x v="19"/>
    <x v="1"/>
    <x v="3"/>
    <n v="739"/>
    <n v="477"/>
    <x v="20"/>
    <n v="751"/>
    <n v="577"/>
    <n v="174"/>
    <n v="436"/>
    <m/>
  </r>
  <r>
    <x v="3"/>
    <s v="Sergipe"/>
    <s v="sakay de brito santos"/>
    <s v="79 988180430"/>
    <s v="kasaytribo@hotmail.com"/>
    <s v="Estudante"/>
    <x v="0"/>
    <s v="programa de pós-graduação em história da universidade federal de sergipe"/>
    <x v="20"/>
    <x v="0"/>
    <x v="7"/>
    <n v="6"/>
    <n v="5"/>
    <x v="3"/>
    <m/>
    <m/>
    <n v="0"/>
    <n v="1"/>
    <s v="https://drive.google.com/u/1/open?usp=forms_web&amp;id=1O8WkKyefvNG2STvYjREENs_uADlXKPGe"/>
  </r>
  <r>
    <x v="2"/>
    <s v="Minas Gerais"/>
    <s v="ANTONIO GENIVAL DE ARAUJO JUNIOR"/>
    <n v="11952246783"/>
    <s v="antoniogenivaljr@gmail.com"/>
    <s v="Estudante"/>
    <x v="0"/>
    <s v="Universidade Federal de Viçosa - Mestrado em Economia "/>
    <x v="21"/>
    <x v="0"/>
    <x v="0"/>
    <n v="23"/>
    <n v="13"/>
    <x v="1"/>
    <m/>
    <m/>
    <n v="0"/>
    <n v="10"/>
    <m/>
  </r>
  <r>
    <x v="4"/>
    <s v="Mato Grosso"/>
    <s v="JONATHAN ANDERSON DE PAULA CALDAS"/>
    <n v="65996239205"/>
    <s v="jonathancaldas@unemat.br"/>
    <s v="Técnico Administrativo da PRPPG"/>
    <x v="2"/>
    <s v="Universidade do Estado de Mato Grosso - UNEMAT"/>
    <x v="22"/>
    <x v="1"/>
    <x v="3"/>
    <n v="106"/>
    <n v="20"/>
    <x v="21"/>
    <n v="25"/>
    <n v="0"/>
    <n v="25"/>
    <n v="111"/>
    <s v="https://drive.google.com/u/1/open?usp=forms_web&amp;id=1i1wO8RY1cQuWsr8_s35zWcw1eo86ze-S"/>
  </r>
  <r>
    <x v="2"/>
    <s v="São Paulo"/>
    <s v="Juliana M B Ducati "/>
    <n v="19998736770"/>
    <s v="Julianabassan@gmail.com"/>
    <s v="Estudante"/>
    <x v="1"/>
    <s v="Universidade Estadual Paulista "/>
    <x v="23"/>
    <x v="0"/>
    <x v="1"/>
    <m/>
    <m/>
    <x v="22"/>
    <m/>
    <m/>
    <n v="87"/>
    <n v="176"/>
    <s v="https://drive.google.com/u/1/open?usp=forms_web&amp;id=183Mp9JDIran0yO56wn9fv5JZ0RWtCJ9o"/>
  </r>
  <r>
    <x v="2"/>
    <s v="São Paulo"/>
    <s v="Vitória Totti Salgado"/>
    <s v="(14) 997818219"/>
    <s v="vitoriatsalgado@gmail.com"/>
    <s v="Representante da APG"/>
    <x v="0"/>
    <s v="Programa de Pós-Graduação em Relações Internacionais 'San Tiago Dantas' (UNESP, UNICAMP, PUC-SP)"/>
    <x v="24"/>
    <x v="0"/>
    <x v="0"/>
    <n v="17"/>
    <n v="6"/>
    <x v="11"/>
    <n v="21"/>
    <n v="3"/>
    <n v="18"/>
    <n v="29"/>
    <s v="https://drive.google.com/u/1/open?usp=forms_web&amp;id=1f70Rtp7S4G-l6VqNry-MIcm3t4-O0wh9"/>
  </r>
  <r>
    <x v="2"/>
    <s v="Minas Gerais"/>
    <s v="Daniele Ferreira Soares"/>
    <s v="(35) 99258-1211"/>
    <s v="danysoares_paraiso@hotmail.com"/>
    <s v="Estudante"/>
    <x v="0"/>
    <s v="Mestrado em Ciências Sociais UNESP Araraquara/SP"/>
    <x v="25"/>
    <x v="0"/>
    <x v="0"/>
    <n v="13"/>
    <n v="8"/>
    <x v="14"/>
    <m/>
    <m/>
    <n v="0"/>
    <n v="8"/>
    <s v="https://drive.google.com/u/1/open?usp=forms_web&amp;id=1HQCWhLM0UiOkZ-585w9a953EdQjXC8ZH"/>
  </r>
  <r>
    <x v="2"/>
    <s v="São Paulo"/>
    <s v="Juliana Machado Almeida"/>
    <m/>
    <s v="julianamachado.a@gmail.com"/>
    <s v="Estudante"/>
    <x v="0"/>
    <s v="Programa de pós graduação em agronomia/ horticultura da Unesp de Botucatu/ FCA"/>
    <x v="26"/>
    <x v="0"/>
    <x v="1"/>
    <n v="8"/>
    <n v="1"/>
    <x v="23"/>
    <n v="8"/>
    <n v="0"/>
    <n v="1"/>
    <n v="8"/>
    <s v="https://drive.google.com/u/1/open?usp=forms_web&amp;id=1TucLTCGIaFKPXAoZjMuc4RwCCjJK-r3R"/>
  </r>
  <r>
    <x v="2"/>
    <s v="Minas Gerais"/>
    <s v="Vinicius Justino Pimenta"/>
    <n v="35988094564"/>
    <s v="viniciusjpimenta@hotmail.com"/>
    <s v="Estudante"/>
    <x v="0"/>
    <s v="Mestrado em Física - Unifal"/>
    <x v="27"/>
    <x v="0"/>
    <x v="7"/>
    <n v="11"/>
    <n v="6"/>
    <x v="24"/>
    <m/>
    <m/>
    <m/>
    <n v="5"/>
    <s v="https://drive.google.com/u/1/open?usp=forms_web&amp;id=1F3Fpgf-IdAlZe4AfcK0fGsyWKIABXW2H"/>
  </r>
  <r>
    <x v="0"/>
    <s v="Pará"/>
    <s v="Gisele Silva Gomes"/>
    <s v="93 992083332"/>
    <s v="giselegomes_7@hotmail.com"/>
    <s v="Estudante"/>
    <x v="0"/>
    <s v="Programa de Pós-Graduação em Educação da Universidade Federal do Oeste do Pará"/>
    <x v="28"/>
    <x v="0"/>
    <x v="0"/>
    <n v="11"/>
    <n v="10"/>
    <x v="3"/>
    <m/>
    <m/>
    <n v="0"/>
    <n v="1"/>
    <s v="https://drive.google.com/u/1/open?usp=forms_web&amp;id=1rc4cjy2N8n9zLZDcdMRVy8gFwfQNIz6d"/>
  </r>
  <r>
    <x v="1"/>
    <s v="Paraná"/>
    <s v="Sávio Maia Rodrigues"/>
    <n v="45991460075"/>
    <s v="smaiahist@gmail.com"/>
    <s v="Estudante"/>
    <x v="1"/>
    <s v="UNIVERSIDADE ESTADUAL DO OESTE DO PARANÁ"/>
    <x v="28"/>
    <x v="1"/>
    <x v="0"/>
    <n v="6"/>
    <n v="2"/>
    <x v="25"/>
    <m/>
    <m/>
    <n v="0"/>
    <n v="4"/>
    <m/>
  </r>
  <r>
    <x v="1"/>
    <s v="Paraná"/>
    <s v="Jéssica Almeida"/>
    <n v="98984334358"/>
    <s v="jessica.salmeida21@gmail.com"/>
    <s v="Estudante"/>
    <x v="0"/>
    <s v="Programa de pós graduação em agronomia- Unioeste"/>
    <x v="28"/>
    <x v="0"/>
    <x v="1"/>
    <n v="15"/>
    <n v="6"/>
    <x v="12"/>
    <n v="3"/>
    <n v="2"/>
    <n v="1"/>
    <n v="10"/>
    <s v="https://drive.google.com/u/1/open?usp=forms_web&amp;id=1ZjwZCnCeX8rEk3pEjDudd-h1s_WbC8HH"/>
  </r>
  <r>
    <x v="1"/>
    <s v="Paraná"/>
    <s v="Maria Eloize Kisel Araujo"/>
    <s v="(46)984007244"/>
    <s v="eloize@live.com"/>
    <s v="Estudante"/>
    <x v="0"/>
    <s v="Programa de Pós Graduação em Geografia - UNIOESTE/FB"/>
    <x v="28"/>
    <x v="0"/>
    <x v="0"/>
    <n v="17"/>
    <n v="5"/>
    <x v="19"/>
    <m/>
    <m/>
    <n v="0"/>
    <n v="12"/>
    <m/>
  </r>
  <r>
    <x v="1"/>
    <s v="Rio Grande do Sul"/>
    <s v="Gustavo Henrique Lambert"/>
    <s v="51 999534462"/>
    <s v="gustavohlambert@gmail.com"/>
    <s v="Estudante"/>
    <x v="0"/>
    <s v="PPG em Tecnologia Ambiental - UNISC"/>
    <x v="29"/>
    <x v="0"/>
    <x v="0"/>
    <n v="3"/>
    <n v="2"/>
    <x v="3"/>
    <m/>
    <m/>
    <m/>
    <n v="1"/>
    <m/>
  </r>
  <r>
    <x v="2"/>
    <s v="São Paulo"/>
    <s v="Kelly Brandão"/>
    <s v="11 980738417"/>
    <s v="kellybrand@gmail.com"/>
    <s v="Representante discente"/>
    <x v="0"/>
    <s v="Pós-graduação em Arqueologia MAE/USP"/>
    <x v="30"/>
    <x v="0"/>
    <x v="1"/>
    <n v="8"/>
    <n v="9"/>
    <x v="26"/>
    <n v="19"/>
    <n v="15"/>
    <n v="4"/>
    <n v="3"/>
    <m/>
  </r>
  <r>
    <x v="2"/>
    <s v="São Paulo"/>
    <s v="Jamir Kinoshita"/>
    <s v="(11) 999051396"/>
    <s v="kinoshita.jamir@gmail.com"/>
    <s v="Estudante"/>
    <x v="0"/>
    <s v="Programa de Pós-Graduação em Ciências da Comunicação da Escola de Comunicações e Artes da Universidade de São Paulo"/>
    <x v="30"/>
    <x v="0"/>
    <x v="0"/>
    <n v="13"/>
    <n v="8"/>
    <x v="24"/>
    <n v="28"/>
    <n v="17"/>
    <n v="11"/>
    <n v="16"/>
    <s v="https://drive.google.com/u/1/open?usp=forms_web&amp;id=1hLyeEtC8SvT9ZOZxtpi19SXhPjra1qXB"/>
  </r>
  <r>
    <x v="1"/>
    <s v="São Paulo"/>
    <s v="Felipe Parra"/>
    <s v="+55 15 996637596"/>
    <s v="felipe.parra@usp.br"/>
    <s v="Estudante"/>
    <x v="0"/>
    <s v="Ciências da Comunicação na Escola de Comunicações e Artes da USP"/>
    <x v="30"/>
    <x v="0"/>
    <x v="0"/>
    <n v="13"/>
    <n v="8"/>
    <x v="24"/>
    <n v="28"/>
    <n v="17"/>
    <n v="11"/>
    <n v="16"/>
    <s v="https://drive.google.com/u/1/open?usp=forms_web&amp;id=1RTEJVygfUk8lZ8HXoioWKA84FaCIkS5L"/>
  </r>
  <r>
    <x v="2"/>
    <s v="São Paulo"/>
    <s v="Gabriela Torres"/>
    <s v="11 959089159"/>
    <s v="gabitorres.professora@gmail.com"/>
    <s v="Estudante"/>
    <x v="0"/>
    <s v="Programa de Pós Graduação em Ciências da Comunicação ECA/USP"/>
    <x v="30"/>
    <x v="0"/>
    <x v="0"/>
    <n v="13"/>
    <n v="5"/>
    <x v="14"/>
    <n v="28"/>
    <n v="11"/>
    <n v="17"/>
    <n v="25"/>
    <s v="https://drive.google.com/u/1/open?usp=forms_web&amp;id=1iN5y6diAb-OLkLgKM49BXFFEBLOfAZpL"/>
  </r>
  <r>
    <x v="2"/>
    <s v="São Paulo"/>
    <s v="Pedro de Campos Muradas Cerântola"/>
    <n v="16981479632"/>
    <s v="pedro.cerantola@usp.br"/>
    <s v="Estudante"/>
    <x v="0"/>
    <s v="Engenharia Mecânica - EESC USP"/>
    <x v="30"/>
    <x v="0"/>
    <x v="1"/>
    <n v="23"/>
    <n v="17"/>
    <x v="27"/>
    <n v="31"/>
    <n v="21"/>
    <n v="27"/>
    <n v="50"/>
    <m/>
  </r>
  <r>
    <x v="2"/>
    <s v="São Paulo"/>
    <s v="Isabella Lippi "/>
    <s v="11 971343362"/>
    <s v="Isa_lippi@hotmsil.com"/>
    <s v="Estudante"/>
    <x v="0"/>
    <s v="PROGRAMA DE PÓS-GRADUAÇÃO EM ZOOTECNIA "/>
    <x v="31"/>
    <x v="0"/>
    <x v="2"/>
    <m/>
    <m/>
    <x v="13"/>
    <n v="27"/>
    <n v="11"/>
    <n v="13"/>
    <n v="13"/>
    <s v="https://drive.google.com/u/1/open?usp=forms_web&amp;id=1LaVlMXLp5BxGjC6R30GF2XI2cmGLpZZ1"/>
  </r>
  <r>
    <x v="2"/>
    <s v="Minas Gerais"/>
    <s v="Daniel Lucas Silva"/>
    <n v="31982676831"/>
    <s v="daniel.ls@aluno.ufop.edu.br"/>
    <s v="Estudante"/>
    <x v="0"/>
    <s v="Programa de Pós-graduação em Ciências Biológicas "/>
    <x v="32"/>
    <x v="0"/>
    <x v="1"/>
    <m/>
    <m/>
    <x v="2"/>
    <m/>
    <m/>
    <n v="0"/>
    <n v="18"/>
    <s v="https://drive.google.com/u/1/open?usp=forms_web&amp;id=1iCLrw3DDHJTbYjpltpbl_Ar7wgqCY-X2"/>
  </r>
  <r>
    <x v="1"/>
    <s v="Paraná"/>
    <s v="Raphaela mulato cavalcante"/>
    <n v="44999343081"/>
    <s v="Raphaelamulato@gamil.com"/>
    <s v="Estudante"/>
    <x v="0"/>
    <s v="Programa de pós graduação em agronomia "/>
    <x v="32"/>
    <x v="0"/>
    <x v="2"/>
    <m/>
    <n v="6"/>
    <x v="28"/>
    <n v="49"/>
    <n v="15"/>
    <n v="34"/>
    <m/>
    <m/>
  </r>
  <r>
    <x v="1"/>
    <s v="Rio Grande do Sul"/>
    <s v="VANISE PEREIRA DE MEDEIROS"/>
    <n v="51981301895"/>
    <s v="vanisedemedeiros@gmail"/>
    <s v="Estudante"/>
    <x v="0"/>
    <s v="Programa de Pós graduação em microbiologia agrícola e do ambiente "/>
    <x v="17"/>
    <x v="0"/>
    <x v="1"/>
    <m/>
    <n v="4"/>
    <x v="2"/>
    <n v="22"/>
    <n v="6"/>
    <m/>
    <n v="0"/>
    <s v="https://drive.google.com/u/1/open?usp=forms_web&amp;id=1KpTDcPPAGiYGaox2Y8lk8VjHaLcsMkTh"/>
  </r>
  <r>
    <x v="2"/>
    <s v="Minas Gerais"/>
    <s v="Marianna Ribeiro"/>
    <s v="(31) 996880712"/>
    <s v="marianna2ribeiro@gmail.com"/>
    <s v="Presidente da APG UFV"/>
    <x v="0"/>
    <s v="Programa de Pós-Graduação em Zootecnia "/>
    <x v="13"/>
    <x v="0"/>
    <x v="2"/>
    <m/>
    <m/>
    <x v="13"/>
    <n v="10"/>
    <n v="10"/>
    <n v="0"/>
    <n v="0"/>
    <m/>
  </r>
  <r>
    <x v="1"/>
    <s v="Rio Grande do Sul"/>
    <s v="Laura Barcellos Pujol de Souza"/>
    <n v="51993717586"/>
    <s v="barcelloslaura@gmail.com"/>
    <s v="Estudante"/>
    <x v="0"/>
    <s v="Programa de Pós-Graduação em Psicologia Social e Institucional"/>
    <x v="17"/>
    <x v="0"/>
    <x v="1"/>
    <n v="7"/>
    <n v="7"/>
    <x v="13"/>
    <n v="10"/>
    <n v="10"/>
    <n v="0"/>
    <n v="0"/>
    <s v="https://drive.google.com/u/1/open?usp=forms_web&amp;id=1q5i_VxOO6gersxL5Vl8w-fqkHJN56Y1W"/>
  </r>
  <r>
    <x v="2"/>
    <s v="São Paulo"/>
    <s v="Sara Bezerra"/>
    <n v="86999492622"/>
    <s v="sararaissabezerra@gmail.com"/>
    <s v="Estudante"/>
    <x v="0"/>
    <s v="Agronomia (Horticultura)"/>
    <x v="6"/>
    <x v="0"/>
    <x v="1"/>
    <m/>
    <m/>
    <x v="13"/>
    <n v="8"/>
    <n v="8"/>
    <n v="0"/>
    <n v="0"/>
    <m/>
  </r>
  <r>
    <x v="3"/>
    <s v="Piauí"/>
    <s v="Nickolly Maria Veras dos Santos"/>
    <n v="86981847337"/>
    <s v="nickolly_maria@hotmail.com"/>
    <s v="Estudante"/>
    <x v="0"/>
    <s v="Programa de pós graduação em Engenharia de Pesca"/>
    <x v="32"/>
    <x v="0"/>
    <x v="0"/>
    <m/>
    <m/>
    <x v="13"/>
    <m/>
    <m/>
    <m/>
    <n v="0"/>
    <s v="https://drive.google.com/u/1/open?usp=forms_web&amp;id=1YgOAaG236Qt9Qs1O8XBrEz8_H-P5-D3X"/>
  </r>
  <r>
    <x v="2"/>
    <s v="Minas Gerais"/>
    <s v="Danyelle Silva Amaral"/>
    <n v="37999456909"/>
    <s v="danyelleamaral@outlook.com"/>
    <s v="Estudante"/>
    <x v="0"/>
    <s v="Programa Multicêntrico de Pós Graduação em Ciências Fisiológicas"/>
    <x v="32"/>
    <x v="0"/>
    <x v="0"/>
    <n v="1"/>
    <n v="0"/>
    <x v="3"/>
    <n v="1"/>
    <n v="0"/>
    <n v="1"/>
    <n v="2"/>
    <s v="https://drive.google.com/u/1/open?usp=forms_web&amp;id=1EKqnIs71bMbuSgxdtWp11f03D2VQwK1G"/>
  </r>
  <r>
    <x v="2"/>
    <s v="São Paulo"/>
    <s v="Silvio"/>
    <n v="35992061704"/>
    <s v="silvinhosjs@hotmail.com"/>
    <s v="Estudante"/>
    <x v="0"/>
    <s v="Programa pós graduação ciências do movimento humano"/>
    <x v="32"/>
    <x v="0"/>
    <x v="0"/>
    <n v="8"/>
    <n v="0"/>
    <x v="9"/>
    <n v="6"/>
    <n v="0"/>
    <n v="1"/>
    <n v="4"/>
    <s v="https://drive.google.com/u/1/open?usp=forms_web&amp;id=1-9tKuwi7xg3WdQjgL0q8SDVlAw7kZsV5"/>
  </r>
  <r>
    <x v="2"/>
    <s v="Rio de Janeiro"/>
    <s v="Gabriel da Cruz Depiantti"/>
    <s v="(27)998199816"/>
    <s v="gabriel.depiantti@gmail.com"/>
    <s v="Estudante"/>
    <x v="0"/>
    <s v="Programa de Pós-Graduação em Ecologia e Recursos Naturais "/>
    <x v="32"/>
    <x v="0"/>
    <x v="2"/>
    <n v="4"/>
    <n v="0"/>
    <x v="25"/>
    <m/>
    <m/>
    <m/>
    <n v="4"/>
    <m/>
  </r>
  <r>
    <x v="1"/>
    <s v="Rio Grande do Sul"/>
    <s v="Beatriz Vasconcelos Matias"/>
    <n v="53999570388"/>
    <s v="biavasconcelosmatias@gmail.com"/>
    <s v="Estudante"/>
    <x v="0"/>
    <s v="Programa de Pós Graduação em Política Social e Direitos Humanos "/>
    <x v="32"/>
    <x v="0"/>
    <x v="0"/>
    <n v="5"/>
    <n v="4"/>
    <x v="25"/>
    <n v="3"/>
    <n v="0"/>
    <n v="3"/>
    <n v="7"/>
    <m/>
  </r>
  <r>
    <x v="2"/>
    <s v="Rio de Janeiro"/>
    <s v="Mariana Barreto Jorge"/>
    <n v="21996851428"/>
    <s v="mariana.barretopbl@gmail.com"/>
    <s v="Estudante"/>
    <x v="0"/>
    <s v="Programa de Pós-Graduação em História Política"/>
    <x v="32"/>
    <x v="0"/>
    <x v="1"/>
    <n v="11"/>
    <n v="6"/>
    <x v="24"/>
    <m/>
    <m/>
    <n v="0"/>
    <n v="5"/>
    <m/>
  </r>
  <r>
    <x v="2"/>
    <s v="São Paulo"/>
    <s v="Felipe Parra Alves de Oliveira"/>
    <s v="+55 15 99663.75.96"/>
    <s v="felipe.parra@usp.br"/>
    <s v="Estudante"/>
    <x v="0"/>
    <s v="Programa de Pós-Graduação em Ciências da Comunicação"/>
    <x v="32"/>
    <x v="0"/>
    <x v="0"/>
    <n v="13"/>
    <n v="5"/>
    <x v="14"/>
    <n v="28"/>
    <n v="11"/>
    <n v="17"/>
    <n v="25"/>
    <m/>
  </r>
  <r>
    <x v="1"/>
    <s v="Paraná"/>
    <s v="Maiara dos Santos Sousa"/>
    <n v="91987619065"/>
    <s v="maiaraifet@gmail.com"/>
    <s v="Estudante"/>
    <x v="0"/>
    <s v="Programa de Pós graduação Stricto Sensu em Agronomia- Unioeste"/>
    <x v="32"/>
    <x v="0"/>
    <x v="1"/>
    <n v="17"/>
    <n v="9"/>
    <x v="12"/>
    <n v="2"/>
    <n v="2"/>
    <n v="2"/>
    <n v="11"/>
    <m/>
  </r>
  <r>
    <x v="4"/>
    <s v="Goiás"/>
    <s v="Manoela Marilda Batista Barbosa"/>
    <s v="62 98126-5406"/>
    <s v="manoelabarbosa.prof@gmail.com"/>
    <s v="Estudante"/>
    <x v="0"/>
    <s v="Ciências Ambientais - PPGCiamb"/>
    <x v="32"/>
    <x v="0"/>
    <x v="2"/>
    <n v="8"/>
    <n v="10"/>
    <x v="1"/>
    <n v="10"/>
    <n v="14"/>
    <n v="14"/>
    <n v="24"/>
    <s v="https://drive.google.com/u/1/open?usp=forms_web&amp;id=1x8Ix9PZBuQRPv7xuWREmsbcZNfdSViso"/>
  </r>
  <r>
    <x v="2"/>
    <s v="Minas Gerais"/>
    <s v="Aline PARREIRAS "/>
    <n v="31992012540"/>
    <s v="alinepflute@hotmail.com"/>
    <s v="Representante discente"/>
    <x v="0"/>
    <s v="Programa de pós graduação em Música "/>
    <x v="32"/>
    <x v="0"/>
    <x v="1"/>
    <n v="25"/>
    <n v="14"/>
    <x v="1"/>
    <n v="9"/>
    <n v="10"/>
    <n v="10"/>
    <n v="20"/>
    <m/>
  </r>
  <r>
    <x v="2"/>
    <s v="São Paulo"/>
    <s v="Fabiano Willian Parma"/>
    <s v="14 99657469"/>
    <s v="f.parma@unesp.br"/>
    <s v="Estudante"/>
    <x v="0"/>
    <s v="Programa de Pós Graduação em Educação para a Ciência"/>
    <x v="23"/>
    <x v="0"/>
    <x v="1"/>
    <n v="19"/>
    <n v="7"/>
    <x v="19"/>
    <n v="19"/>
    <n v="3"/>
    <n v="16"/>
    <n v="28"/>
    <s v="https://drive.google.com/u/1/open?usp=forms_web&amp;id=1x9xCuppoF6bY_w4rEgD0PjshkWXFamXU"/>
  </r>
  <r>
    <x v="1"/>
    <s v="Paraná"/>
    <s v="Mário Sérgio Vaz"/>
    <s v="(42) 9 91477138"/>
    <s v="mariovaz74@gmail.com"/>
    <s v="Estudante"/>
    <x v="0"/>
    <s v="Programa de Pós Graduação em Filosofia"/>
    <x v="33"/>
    <x v="0"/>
    <x v="1"/>
    <n v="19"/>
    <n v="7"/>
    <x v="19"/>
    <n v="32"/>
    <n v="11"/>
    <n v="21"/>
    <n v="33"/>
    <s v="https://drive.google.com/u/1/open?usp=forms_web&amp;id=1b2vphaTuz20Th_04e2vs42qXw77ffanO"/>
  </r>
  <r>
    <x v="1"/>
    <s v="Paraná"/>
    <s v="Talitha Ramos Canabarra dos Santos"/>
    <n v="41996283922"/>
    <s v="talicanabarra@gmail.com"/>
    <s v="Estudante"/>
    <x v="0"/>
    <s v="Programa de Pós Graduação em Física"/>
    <x v="32"/>
    <x v="0"/>
    <x v="2"/>
    <n v="13"/>
    <n v="14"/>
    <x v="4"/>
    <n v="27"/>
    <n v="19"/>
    <n v="24"/>
    <n v="38"/>
    <s v="https://drive.google.com/u/1/open?usp=forms_web&amp;id=1tR5G9S7-XczjQBqzFAvoX2GpfIXkHdtN"/>
  </r>
  <r>
    <x v="0"/>
    <s v="Amazonas"/>
    <s v="Camila Cherem Ribas"/>
    <m/>
    <s v="camilaribas@gmail.com"/>
    <s v="Professor"/>
    <x v="0"/>
    <s v="Ciências Biológicas (Ecologia)"/>
    <x v="0"/>
    <x v="0"/>
    <x v="2"/>
    <n v="12"/>
    <n v="15"/>
    <x v="8"/>
    <n v="16"/>
    <n v="13"/>
    <n v="13"/>
    <n v="28"/>
    <s v="https://drive.google.com/u/1/open?usp=forms_web&amp;id=1OHSB3ueOVnCB7g0OMsWAzI1FcXEJHObm"/>
  </r>
  <r>
    <x v="3"/>
    <s v="Rio Grande do Norte"/>
    <s v="Vinícius Gabriel da Silva Santana"/>
    <s v="(84)987691447"/>
    <s v="umenoventa@hotmail.com"/>
    <s v="Estudante"/>
    <x v="0"/>
    <s v="Programa Regional de Pós-Graduação em Desenvolvimento e Meio Ambiente"/>
    <x v="32"/>
    <x v="0"/>
    <x v="1"/>
    <n v="21"/>
    <n v="15"/>
    <x v="29"/>
    <n v="16"/>
    <n v="14"/>
    <n v="15"/>
    <n v="36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BE3B9E5-7B02-4320-802F-CF322B0CB6E9}" name="Tabela dinâ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4">
  <location ref="A3:D30" firstHeaderRow="0" firstDataRow="1" firstDataCol="1"/>
  <pivotFields count="19">
    <pivotField axis="axisRow" showAll="0">
      <items count="6">
        <item x="4"/>
        <item x="3"/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multipleItemSelectionAllowed="1" showAll="0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33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h="1" x="32"/>
        <item t="default"/>
      </items>
    </pivotField>
    <pivotField showAll="0"/>
    <pivotField axis="axisRow" showAll="0">
      <items count="9">
        <item x="7"/>
        <item x="0"/>
        <item x="1"/>
        <item x="2"/>
        <item x="4"/>
        <item x="5"/>
        <item x="6"/>
        <item x="3"/>
        <item t="default"/>
      </items>
    </pivotField>
    <pivotField showAll="0"/>
    <pivotField showAll="0"/>
    <pivotField dataField="1" showAll="0">
      <items count="31">
        <item x="28"/>
        <item x="26"/>
        <item x="13"/>
        <item x="3"/>
        <item x="0"/>
        <item x="9"/>
        <item x="25"/>
        <item x="24"/>
        <item x="7"/>
        <item x="23"/>
        <item x="14"/>
        <item x="12"/>
        <item x="1"/>
        <item x="11"/>
        <item x="19"/>
        <item x="4"/>
        <item x="8"/>
        <item x="17"/>
        <item x="29"/>
        <item x="27"/>
        <item x="15"/>
        <item x="21"/>
        <item x="16"/>
        <item x="22"/>
        <item x="5"/>
        <item x="6"/>
        <item x="18"/>
        <item x="20"/>
        <item x="10"/>
        <item x="2"/>
        <item t="default"/>
      </items>
    </pivotField>
    <pivotField showAll="0"/>
    <pivotField showAll="0"/>
    <pivotField dataField="1" showAll="0"/>
    <pivotField dataField="1" showAll="0"/>
    <pivotField showAll="0"/>
  </pivotFields>
  <rowFields count="2">
    <field x="0"/>
    <field x="10"/>
  </rowFields>
  <rowItems count="27">
    <i>
      <x/>
    </i>
    <i r="1">
      <x v="1"/>
    </i>
    <i r="1">
      <x v="3"/>
    </i>
    <i r="1">
      <x v="7"/>
    </i>
    <i>
      <x v="1"/>
    </i>
    <i r="1">
      <x/>
    </i>
    <i r="1">
      <x v="1"/>
    </i>
    <i r="1">
      <x v="2"/>
    </i>
    <i r="1">
      <x v="7"/>
    </i>
    <i>
      <x v="2"/>
    </i>
    <i r="1">
      <x v="1"/>
    </i>
    <i r="1">
      <x v="3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4"/>
    </i>
    <i r="1">
      <x v="1"/>
    </i>
    <i r="1">
      <x v="2"/>
    </i>
    <i r="1">
      <x v="3"/>
    </i>
    <i r="1">
      <x v="7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ma de M perdas" fld="13" baseField="0" baseItem="0"/>
    <dataField name="Soma de D perdas" fld="16" baseField="0" baseItem="0"/>
    <dataField name="Soma de Total Perdido" fld="17" baseField="0" baseItem="0"/>
  </dataFields>
  <chartFormats count="6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" format="5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BF5A05F-4BDF-4B09-B1DA-86958095566C}" name="Tabela dinâ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4">
  <location ref="A4:D15" firstHeaderRow="0" firstDataRow="1" firstDataCol="1" rowPageCount="2" colPageCount="1"/>
  <pivotFields count="19">
    <pivotField axis="axisRow" showAll="0">
      <items count="6">
        <item x="4"/>
        <item x="3"/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axis="axisRow" showAll="0">
      <items count="4">
        <item x="1"/>
        <item x="0"/>
        <item x="2"/>
        <item t="default"/>
      </items>
    </pivotField>
    <pivotField showAll="0"/>
    <pivotField axis="axisPage" multipleItemSelectionAllowed="1" showAll="0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33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h="1" x="32"/>
        <item t="default"/>
      </items>
    </pivotField>
    <pivotField axis="axisPage" showAll="0">
      <items count="3">
        <item x="1"/>
        <item x="0"/>
        <item t="default"/>
      </items>
    </pivotField>
    <pivotField showAll="0"/>
    <pivotField showAll="0"/>
    <pivotField showAll="0"/>
    <pivotField dataField="1" showAll="0">
      <items count="31">
        <item x="28"/>
        <item x="26"/>
        <item x="13"/>
        <item x="3"/>
        <item x="0"/>
        <item x="9"/>
        <item x="25"/>
        <item x="24"/>
        <item x="7"/>
        <item x="23"/>
        <item x="14"/>
        <item x="12"/>
        <item x="1"/>
        <item x="11"/>
        <item x="19"/>
        <item x="4"/>
        <item x="8"/>
        <item x="17"/>
        <item x="29"/>
        <item x="27"/>
        <item x="15"/>
        <item x="21"/>
        <item x="16"/>
        <item x="22"/>
        <item x="5"/>
        <item x="6"/>
        <item x="18"/>
        <item x="20"/>
        <item x="10"/>
        <item x="2"/>
        <item t="default"/>
      </items>
    </pivotField>
    <pivotField showAll="0"/>
    <pivotField showAll="0"/>
    <pivotField dataField="1" showAll="0"/>
    <pivotField dataField="1" showAll="0"/>
    <pivotField showAll="0"/>
  </pivotFields>
  <rowFields count="2">
    <field x="0"/>
    <field x="6"/>
  </rowFields>
  <rowItems count="11">
    <i>
      <x/>
    </i>
    <i r="1">
      <x v="2"/>
    </i>
    <i>
      <x v="1"/>
    </i>
    <i r="1">
      <x/>
    </i>
    <i r="1">
      <x v="1"/>
    </i>
    <i>
      <x v="3"/>
    </i>
    <i r="1">
      <x/>
    </i>
    <i r="1">
      <x v="1"/>
    </i>
    <i>
      <x v="4"/>
    </i>
    <i r="1"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8" hier="-1"/>
    <pageField fld="9" item="0" hier="-1"/>
  </pageFields>
  <dataFields count="3">
    <dataField name="Soma de M perdas" fld="13" baseField="0" baseItem="0"/>
    <dataField name="Soma de D perdas" fld="16" baseField="0" baseItem="0"/>
    <dataField name="Soma de Total Perdido" fld="17" baseField="0" baseItem="0"/>
  </dataFields>
  <chartFormats count="6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" format="5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025B215-5360-4183-9830-EB3FDF89D1FD}" name="Tabela dinâ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">
  <location ref="A4:D8" firstHeaderRow="0" firstDataRow="1" firstDataCol="1" rowPageCount="2" colPageCount="1"/>
  <pivotFields count="19">
    <pivotField axis="axisRow" showAll="0">
      <items count="6">
        <item x="4"/>
        <item x="3"/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axis="axisPage" showAll="0">
      <items count="4">
        <item x="1"/>
        <item x="0"/>
        <item x="2"/>
        <item t="default"/>
      </items>
    </pivotField>
    <pivotField showAll="0"/>
    <pivotField axis="axisPage" multipleItemSelectionAllowed="1" showAll="0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33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h="1" x="32"/>
        <item t="default"/>
      </items>
    </pivotField>
    <pivotField showAll="0"/>
    <pivotField showAll="0"/>
    <pivotField showAll="0"/>
    <pivotField showAll="0"/>
    <pivotField dataField="1" showAll="0">
      <items count="31">
        <item x="28"/>
        <item x="26"/>
        <item x="13"/>
        <item x="3"/>
        <item x="0"/>
        <item x="9"/>
        <item x="25"/>
        <item x="24"/>
        <item x="7"/>
        <item x="23"/>
        <item x="14"/>
        <item x="12"/>
        <item x="1"/>
        <item x="11"/>
        <item x="19"/>
        <item x="4"/>
        <item x="8"/>
        <item x="17"/>
        <item x="29"/>
        <item x="27"/>
        <item x="15"/>
        <item x="21"/>
        <item x="16"/>
        <item x="22"/>
        <item x="5"/>
        <item x="6"/>
        <item x="18"/>
        <item x="20"/>
        <item x="10"/>
        <item x="2"/>
        <item t="default"/>
      </items>
    </pivotField>
    <pivotField showAll="0"/>
    <pivotField showAll="0"/>
    <pivotField dataField="1" showAll="0"/>
    <pivotField dataField="1" showAll="0"/>
    <pivotField showAll="0"/>
  </pivotFields>
  <rowFields count="1">
    <field x="0"/>
  </rowFields>
  <rowItems count="4">
    <i>
      <x v="1"/>
    </i>
    <i>
      <x v="3"/>
    </i>
    <i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8" hier="-1"/>
    <pageField fld="6" item="0" hier="-1"/>
  </pageFields>
  <dataFields count="3">
    <dataField name="Soma de M perdas" fld="13" baseField="0" baseItem="0"/>
    <dataField name="Soma de D perdas" fld="16" baseField="0" baseItem="0"/>
    <dataField name="Soma de Total Perdido" fld="17" baseField="0" baseItem="0"/>
  </dataFields>
  <chartFormats count="3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CFEBA-86AD-4187-B060-38A37DC0A512}">
  <dimension ref="A3:D30"/>
  <sheetViews>
    <sheetView tabSelected="1" workbookViewId="0">
      <selection activeCell="C30" sqref="C30"/>
    </sheetView>
  </sheetViews>
  <sheetFormatPr defaultRowHeight="15" x14ac:dyDescent="0.25"/>
  <cols>
    <col min="1" max="1" width="18" bestFit="1" customWidth="1"/>
    <col min="2" max="2" width="17.5703125" bestFit="1" customWidth="1"/>
    <col min="3" max="3" width="16.85546875" bestFit="1" customWidth="1"/>
    <col min="4" max="4" width="21.140625" bestFit="1" customWidth="1"/>
    <col min="5" max="12" width="2" bestFit="1" customWidth="1"/>
    <col min="13" max="23" width="3" bestFit="1" customWidth="1"/>
    <col min="24" max="28" width="4" bestFit="1" customWidth="1"/>
    <col min="29" max="29" width="7" bestFit="1" customWidth="1"/>
    <col min="30" max="30" width="10.7109375" bestFit="1" customWidth="1"/>
  </cols>
  <sheetData>
    <row r="3" spans="1:4" x14ac:dyDescent="0.25">
      <c r="A3" s="1" t="s">
        <v>13</v>
      </c>
      <c r="B3" t="s">
        <v>16</v>
      </c>
      <c r="C3" t="s">
        <v>17</v>
      </c>
      <c r="D3" t="s">
        <v>18</v>
      </c>
    </row>
    <row r="4" spans="1:4" x14ac:dyDescent="0.25">
      <c r="A4" s="2" t="s">
        <v>8</v>
      </c>
      <c r="B4" s="3">
        <v>96</v>
      </c>
      <c r="C4" s="3">
        <v>54</v>
      </c>
      <c r="D4" s="3">
        <v>150</v>
      </c>
    </row>
    <row r="5" spans="1:4" x14ac:dyDescent="0.25">
      <c r="A5" s="4">
        <v>4</v>
      </c>
      <c r="B5" s="3">
        <v>0</v>
      </c>
      <c r="C5" s="3">
        <v>15</v>
      </c>
      <c r="D5" s="3">
        <v>15</v>
      </c>
    </row>
    <row r="6" spans="1:4" x14ac:dyDescent="0.25">
      <c r="A6" s="4">
        <v>6</v>
      </c>
      <c r="B6" s="3">
        <v>10</v>
      </c>
      <c r="C6" s="3">
        <v>14</v>
      </c>
      <c r="D6" s="3">
        <v>24</v>
      </c>
    </row>
    <row r="7" spans="1:4" x14ac:dyDescent="0.25">
      <c r="A7" s="4" t="s">
        <v>15</v>
      </c>
      <c r="B7" s="3">
        <v>86</v>
      </c>
      <c r="C7" s="3">
        <v>25</v>
      </c>
      <c r="D7" s="3">
        <v>111</v>
      </c>
    </row>
    <row r="8" spans="1:4" x14ac:dyDescent="0.25">
      <c r="A8" s="2" t="s">
        <v>5</v>
      </c>
      <c r="B8" s="3">
        <v>567</v>
      </c>
      <c r="C8" s="3">
        <v>303</v>
      </c>
      <c r="D8" s="3">
        <v>1063</v>
      </c>
    </row>
    <row r="9" spans="1:4" x14ac:dyDescent="0.25">
      <c r="A9" s="4">
        <v>3</v>
      </c>
      <c r="B9" s="3">
        <v>1</v>
      </c>
      <c r="C9" s="3">
        <v>0</v>
      </c>
      <c r="D9" s="3">
        <v>1</v>
      </c>
    </row>
    <row r="10" spans="1:4" x14ac:dyDescent="0.25">
      <c r="A10" s="4">
        <v>4</v>
      </c>
      <c r="B10" s="3">
        <v>268</v>
      </c>
      <c r="C10" s="3">
        <v>114</v>
      </c>
      <c r="D10" s="3">
        <v>361</v>
      </c>
    </row>
    <row r="11" spans="1:4" x14ac:dyDescent="0.25">
      <c r="A11" s="4">
        <v>5</v>
      </c>
      <c r="B11" s="3">
        <v>36</v>
      </c>
      <c r="C11" s="3">
        <v>15</v>
      </c>
      <c r="D11" s="3">
        <v>36</v>
      </c>
    </row>
    <row r="12" spans="1:4" x14ac:dyDescent="0.25">
      <c r="A12" s="4" t="s">
        <v>15</v>
      </c>
      <c r="B12" s="3">
        <v>262</v>
      </c>
      <c r="C12" s="3">
        <v>174</v>
      </c>
      <c r="D12" s="3">
        <v>665</v>
      </c>
    </row>
    <row r="13" spans="1:4" x14ac:dyDescent="0.25">
      <c r="A13" s="2" t="s">
        <v>6</v>
      </c>
      <c r="B13" s="3">
        <v>44</v>
      </c>
      <c r="C13" s="3">
        <v>17</v>
      </c>
      <c r="D13" s="3">
        <v>61</v>
      </c>
    </row>
    <row r="14" spans="1:4" x14ac:dyDescent="0.25">
      <c r="A14" s="4">
        <v>4</v>
      </c>
      <c r="B14" s="3">
        <v>29</v>
      </c>
      <c r="C14" s="3">
        <v>4</v>
      </c>
      <c r="D14" s="3">
        <v>33</v>
      </c>
    </row>
    <row r="15" spans="1:4" x14ac:dyDescent="0.25">
      <c r="A15" s="4">
        <v>6</v>
      </c>
      <c r="B15" s="3">
        <v>15</v>
      </c>
      <c r="C15" s="3">
        <v>13</v>
      </c>
      <c r="D15" s="3">
        <v>28</v>
      </c>
    </row>
    <row r="16" spans="1:4" x14ac:dyDescent="0.25">
      <c r="A16" s="2" t="s">
        <v>3</v>
      </c>
      <c r="B16" s="3">
        <v>821</v>
      </c>
      <c r="C16" s="3">
        <v>882</v>
      </c>
      <c r="D16" s="3">
        <v>1721</v>
      </c>
    </row>
    <row r="17" spans="1:4" x14ac:dyDescent="0.25">
      <c r="A17" s="4">
        <v>3</v>
      </c>
      <c r="B17" s="3">
        <v>5</v>
      </c>
      <c r="C17" s="3"/>
      <c r="D17" s="3">
        <v>5</v>
      </c>
    </row>
    <row r="18" spans="1:4" x14ac:dyDescent="0.25">
      <c r="A18" s="4">
        <v>4</v>
      </c>
      <c r="B18" s="3">
        <v>54</v>
      </c>
      <c r="C18" s="3">
        <v>65</v>
      </c>
      <c r="D18" s="3">
        <v>119</v>
      </c>
    </row>
    <row r="19" spans="1:4" x14ac:dyDescent="0.25">
      <c r="A19" s="4">
        <v>5</v>
      </c>
      <c r="B19" s="3">
        <v>172</v>
      </c>
      <c r="C19" s="3">
        <v>175</v>
      </c>
      <c r="D19" s="3">
        <v>365</v>
      </c>
    </row>
    <row r="20" spans="1:4" x14ac:dyDescent="0.25">
      <c r="A20" s="4">
        <v>6</v>
      </c>
      <c r="B20" s="3">
        <v>15</v>
      </c>
      <c r="C20" s="3">
        <v>14</v>
      </c>
      <c r="D20" s="3">
        <v>29</v>
      </c>
    </row>
    <row r="21" spans="1:4" x14ac:dyDescent="0.25">
      <c r="A21" s="4">
        <v>7</v>
      </c>
      <c r="B21" s="3">
        <v>8</v>
      </c>
      <c r="C21" s="3">
        <v>8</v>
      </c>
      <c r="D21" s="3">
        <v>16</v>
      </c>
    </row>
    <row r="22" spans="1:4" x14ac:dyDescent="0.25">
      <c r="A22" s="4" t="s">
        <v>10</v>
      </c>
      <c r="B22" s="3">
        <v>67</v>
      </c>
      <c r="C22" s="3">
        <v>172</v>
      </c>
      <c r="D22" s="3">
        <v>239</v>
      </c>
    </row>
    <row r="23" spans="1:4" x14ac:dyDescent="0.25">
      <c r="A23" s="4" t="s">
        <v>11</v>
      </c>
      <c r="B23" s="3">
        <v>88</v>
      </c>
      <c r="C23" s="3">
        <v>116</v>
      </c>
      <c r="D23" s="3">
        <v>204</v>
      </c>
    </row>
    <row r="24" spans="1:4" x14ac:dyDescent="0.25">
      <c r="A24" s="4" t="s">
        <v>15</v>
      </c>
      <c r="B24" s="3">
        <v>412</v>
      </c>
      <c r="C24" s="3">
        <v>332</v>
      </c>
      <c r="D24" s="3">
        <v>744</v>
      </c>
    </row>
    <row r="25" spans="1:4" x14ac:dyDescent="0.25">
      <c r="A25" s="2" t="s">
        <v>7</v>
      </c>
      <c r="B25" s="3">
        <v>395</v>
      </c>
      <c r="C25" s="3">
        <v>261</v>
      </c>
      <c r="D25" s="3">
        <v>588</v>
      </c>
    </row>
    <row r="26" spans="1:4" x14ac:dyDescent="0.25">
      <c r="A26" s="4">
        <v>4</v>
      </c>
      <c r="B26" s="3">
        <v>36</v>
      </c>
      <c r="C26" s="3">
        <v>36</v>
      </c>
      <c r="D26" s="3">
        <v>78</v>
      </c>
    </row>
    <row r="27" spans="1:4" x14ac:dyDescent="0.25">
      <c r="A27" s="4">
        <v>5</v>
      </c>
      <c r="B27" s="3">
        <v>33</v>
      </c>
      <c r="C27" s="3">
        <v>25</v>
      </c>
      <c r="D27" s="3">
        <v>58</v>
      </c>
    </row>
    <row r="28" spans="1:4" x14ac:dyDescent="0.25">
      <c r="A28" s="4">
        <v>6</v>
      </c>
      <c r="B28" s="3">
        <v>22</v>
      </c>
      <c r="C28" s="3">
        <v>90</v>
      </c>
      <c r="D28" s="3">
        <v>38</v>
      </c>
    </row>
    <row r="29" spans="1:4" x14ac:dyDescent="0.25">
      <c r="A29" s="4" t="s">
        <v>15</v>
      </c>
      <c r="B29" s="3">
        <v>304</v>
      </c>
      <c r="C29" s="3">
        <v>110</v>
      </c>
      <c r="D29" s="3">
        <v>414</v>
      </c>
    </row>
    <row r="30" spans="1:4" x14ac:dyDescent="0.25">
      <c r="A30" s="2" t="s">
        <v>14</v>
      </c>
      <c r="B30" s="3">
        <v>1923</v>
      </c>
      <c r="C30" s="3">
        <v>1517</v>
      </c>
      <c r="D30" s="3">
        <v>3583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ECE0F-6C58-4C9C-B4EE-9C7C59DEC2DE}">
  <dimension ref="A1:D15"/>
  <sheetViews>
    <sheetView workbookViewId="0">
      <selection activeCell="B2" sqref="B2"/>
    </sheetView>
  </sheetViews>
  <sheetFormatPr defaultRowHeight="15" x14ac:dyDescent="0.25"/>
  <cols>
    <col min="1" max="1" width="52.5703125" bestFit="1" customWidth="1"/>
    <col min="2" max="2" width="17.5703125" bestFit="1" customWidth="1"/>
    <col min="3" max="3" width="16.85546875" bestFit="1" customWidth="1"/>
    <col min="4" max="4" width="21.140625" bestFit="1" customWidth="1"/>
    <col min="5" max="12" width="2" bestFit="1" customWidth="1"/>
    <col min="13" max="23" width="3" bestFit="1" customWidth="1"/>
    <col min="24" max="28" width="4" bestFit="1" customWidth="1"/>
    <col min="29" max="29" width="7" bestFit="1" customWidth="1"/>
    <col min="30" max="30" width="10.7109375" bestFit="1" customWidth="1"/>
  </cols>
  <sheetData>
    <row r="1" spans="1:4" x14ac:dyDescent="0.25">
      <c r="A1" s="1" t="s">
        <v>0</v>
      </c>
      <c r="B1" t="s">
        <v>12</v>
      </c>
    </row>
    <row r="2" spans="1:4" x14ac:dyDescent="0.25">
      <c r="A2" s="1" t="s">
        <v>4</v>
      </c>
      <c r="B2" t="s">
        <v>0</v>
      </c>
    </row>
    <row r="4" spans="1:4" x14ac:dyDescent="0.25">
      <c r="A4" s="1" t="s">
        <v>13</v>
      </c>
      <c r="B4" t="s">
        <v>16</v>
      </c>
      <c r="C4" t="s">
        <v>17</v>
      </c>
      <c r="D4" t="s">
        <v>18</v>
      </c>
    </row>
    <row r="5" spans="1:4" x14ac:dyDescent="0.25">
      <c r="A5" s="2" t="s">
        <v>8</v>
      </c>
      <c r="B5" s="3">
        <v>86</v>
      </c>
      <c r="C5" s="3">
        <v>25</v>
      </c>
      <c r="D5" s="3">
        <v>111</v>
      </c>
    </row>
    <row r="6" spans="1:4" x14ac:dyDescent="0.25">
      <c r="A6" s="4" t="s">
        <v>9</v>
      </c>
      <c r="B6" s="3">
        <v>86</v>
      </c>
      <c r="C6" s="3">
        <v>25</v>
      </c>
      <c r="D6" s="3">
        <v>111</v>
      </c>
    </row>
    <row r="7" spans="1:4" x14ac:dyDescent="0.25">
      <c r="A7" s="2" t="s">
        <v>5</v>
      </c>
      <c r="B7" s="3">
        <v>501</v>
      </c>
      <c r="C7" s="3">
        <v>281</v>
      </c>
      <c r="D7" s="3">
        <v>1011</v>
      </c>
    </row>
    <row r="8" spans="1:4" x14ac:dyDescent="0.25">
      <c r="A8" s="4" t="s">
        <v>0</v>
      </c>
      <c r="B8" s="3">
        <v>262</v>
      </c>
      <c r="C8" s="3">
        <v>174</v>
      </c>
      <c r="D8" s="3">
        <v>665</v>
      </c>
    </row>
    <row r="9" spans="1:4" x14ac:dyDescent="0.25">
      <c r="A9" s="4" t="s">
        <v>2</v>
      </c>
      <c r="B9" s="3">
        <v>239</v>
      </c>
      <c r="C9" s="3">
        <v>107</v>
      </c>
      <c r="D9" s="3">
        <v>346</v>
      </c>
    </row>
    <row r="10" spans="1:4" x14ac:dyDescent="0.25">
      <c r="A10" s="2" t="s">
        <v>3</v>
      </c>
      <c r="B10" s="3">
        <v>567</v>
      </c>
      <c r="C10" s="3">
        <v>620</v>
      </c>
      <c r="D10" s="3">
        <v>1187</v>
      </c>
    </row>
    <row r="11" spans="1:4" x14ac:dyDescent="0.25">
      <c r="A11" s="4" t="s">
        <v>0</v>
      </c>
      <c r="B11" s="3">
        <v>412</v>
      </c>
      <c r="C11" s="3">
        <v>332</v>
      </c>
      <c r="D11" s="3">
        <v>744</v>
      </c>
    </row>
    <row r="12" spans="1:4" x14ac:dyDescent="0.25">
      <c r="A12" s="4" t="s">
        <v>2</v>
      </c>
      <c r="B12" s="3">
        <v>155</v>
      </c>
      <c r="C12" s="3">
        <v>288</v>
      </c>
      <c r="D12" s="3">
        <v>443</v>
      </c>
    </row>
    <row r="13" spans="1:4" x14ac:dyDescent="0.25">
      <c r="A13" s="2" t="s">
        <v>7</v>
      </c>
      <c r="B13" s="3">
        <v>308</v>
      </c>
      <c r="C13" s="3">
        <v>110</v>
      </c>
      <c r="D13" s="3">
        <v>418</v>
      </c>
    </row>
    <row r="14" spans="1:4" x14ac:dyDescent="0.25">
      <c r="A14" s="4" t="s">
        <v>0</v>
      </c>
      <c r="B14" s="3">
        <v>308</v>
      </c>
      <c r="C14" s="3">
        <v>110</v>
      </c>
      <c r="D14" s="3">
        <v>418</v>
      </c>
    </row>
    <row r="15" spans="1:4" x14ac:dyDescent="0.25">
      <c r="A15" s="2" t="s">
        <v>14</v>
      </c>
      <c r="B15" s="3">
        <v>1462</v>
      </c>
      <c r="C15" s="3">
        <v>1036</v>
      </c>
      <c r="D15" s="3">
        <v>2727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BE55B-3705-4568-AAA1-E482704BD61F}">
  <dimension ref="A1:D8"/>
  <sheetViews>
    <sheetView workbookViewId="0">
      <selection activeCell="A3" sqref="A3"/>
    </sheetView>
  </sheetViews>
  <sheetFormatPr defaultRowHeight="15" x14ac:dyDescent="0.25"/>
  <cols>
    <col min="1" max="1" width="21.140625" bestFit="1" customWidth="1"/>
    <col min="2" max="2" width="17.5703125" bestFit="1" customWidth="1"/>
    <col min="3" max="3" width="16.85546875" bestFit="1" customWidth="1"/>
    <col min="4" max="4" width="21.140625" bestFit="1" customWidth="1"/>
    <col min="5" max="12" width="2" bestFit="1" customWidth="1"/>
    <col min="13" max="23" width="3" bestFit="1" customWidth="1"/>
    <col min="24" max="28" width="4" bestFit="1" customWidth="1"/>
    <col min="29" max="29" width="7" bestFit="1" customWidth="1"/>
    <col min="30" max="30" width="10.7109375" bestFit="1" customWidth="1"/>
  </cols>
  <sheetData>
    <row r="1" spans="1:4" x14ac:dyDescent="0.25">
      <c r="A1" s="1" t="s">
        <v>0</v>
      </c>
      <c r="B1" t="s">
        <v>12</v>
      </c>
    </row>
    <row r="2" spans="1:4" x14ac:dyDescent="0.25">
      <c r="A2" s="1" t="s">
        <v>1</v>
      </c>
      <c r="B2" t="s">
        <v>0</v>
      </c>
    </row>
    <row r="4" spans="1:4" x14ac:dyDescent="0.25">
      <c r="A4" s="1" t="s">
        <v>13</v>
      </c>
      <c r="B4" t="s">
        <v>16</v>
      </c>
      <c r="C4" t="s">
        <v>17</v>
      </c>
      <c r="D4" t="s">
        <v>18</v>
      </c>
    </row>
    <row r="5" spans="1:4" x14ac:dyDescent="0.25">
      <c r="A5" s="2" t="s">
        <v>5</v>
      </c>
      <c r="B5" s="3">
        <v>262</v>
      </c>
      <c r="C5" s="3">
        <v>174</v>
      </c>
      <c r="D5" s="3">
        <v>665</v>
      </c>
    </row>
    <row r="6" spans="1:4" x14ac:dyDescent="0.25">
      <c r="A6" s="2" t="s">
        <v>3</v>
      </c>
      <c r="B6" s="3">
        <v>502</v>
      </c>
      <c r="C6" s="3">
        <v>419</v>
      </c>
      <c r="D6" s="3">
        <v>921</v>
      </c>
    </row>
    <row r="7" spans="1:4" x14ac:dyDescent="0.25">
      <c r="A7" s="2" t="s">
        <v>7</v>
      </c>
      <c r="B7" s="3">
        <v>308</v>
      </c>
      <c r="C7" s="3">
        <v>110</v>
      </c>
      <c r="D7" s="3">
        <v>418</v>
      </c>
    </row>
    <row r="8" spans="1:4" x14ac:dyDescent="0.25">
      <c r="A8" s="2" t="s">
        <v>14</v>
      </c>
      <c r="B8" s="3">
        <v>1072</v>
      </c>
      <c r="C8" s="3">
        <v>703</v>
      </c>
      <c r="D8" s="3">
        <v>2004</v>
      </c>
    </row>
  </sheetData>
  <pageMargins left="0.511811024" right="0.511811024" top="0.78740157499999996" bottom="0.78740157499999996" header="0.31496062000000002" footer="0.3149606200000000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por conceito</vt:lpstr>
      <vt:lpstr>Perda por Instituição</vt:lpstr>
      <vt:lpstr>Perdas por estado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2020-03-29T19:14:30Z</dcterms:created>
  <dcterms:modified xsi:type="dcterms:W3CDTF">2020-04-15T02:14:06Z</dcterms:modified>
</cp:coreProperties>
</file>